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ghorn.tec.nh.us\Departments\Business Office\BIDDING\FY 21 BIDS\CON21-03 Housekeeping\"/>
    </mc:Choice>
  </mc:AlternateContent>
  <xr:revisionPtr revIDLastSave="0" documentId="13_ncr:1_{E9031C4D-404E-4285-B6D1-3B6920EFCA4E}" xr6:coauthVersionLast="47" xr6:coauthVersionMax="47" xr10:uidLastSave="{00000000-0000-0000-0000-000000000000}"/>
  <bookViews>
    <workbookView xWindow="45972" yWindow="-108" windowWidth="23256" windowHeight="12576" xr2:uid="{2D13CDFA-77DD-45A7-91B2-E2E075C59F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<sst xmlns="http://schemas.openxmlformats.org/spreadsheetml/2006/main" count="23" uniqueCount="22">
  <si>
    <t>Vendor</t>
  </si>
  <si>
    <t>PEACE</t>
  </si>
  <si>
    <t>ABM Assoc</t>
  </si>
  <si>
    <t>GDI Intergrated</t>
  </si>
  <si>
    <t>C &amp; W Servcies</t>
  </si>
  <si>
    <t>Concord Compassionate Cleaners</t>
  </si>
  <si>
    <t>Atalian Global Services</t>
  </si>
  <si>
    <t>Janitech</t>
  </si>
  <si>
    <t>NHTI Bid</t>
  </si>
  <si>
    <t>CCSNH Bid</t>
  </si>
  <si>
    <t>Price 1-50</t>
  </si>
  <si>
    <t>Personnel 1-25</t>
  </si>
  <si>
    <t>Execution &amp; Reference</t>
  </si>
  <si>
    <t>Total</t>
  </si>
  <si>
    <t>Total Bid</t>
  </si>
  <si>
    <t>-</t>
  </si>
  <si>
    <t>Project</t>
  </si>
  <si>
    <t>Housekeeping &amp; Cleaning Services</t>
  </si>
  <si>
    <t>NHTI - Concord's Community College</t>
  </si>
  <si>
    <t>Project #</t>
  </si>
  <si>
    <t>CON21-03</t>
  </si>
  <si>
    <t>Bid Summary: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</si>
</sst>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1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FCA-DF6D-4F3F-B86C-F4647CF6E8BE}">
  <dimension ref="A1:I20"/>
  <sheetViews>
    <sheetView tabSelected="1" workbookViewId="0">
      <selection activeCell="E4" sqref="E4"/>
    </sheetView>
  </sheetViews>
  <sheetFormatPr defaultRowHeight="15" x14ac:dyDescent="0.25"/>
  <cols>
    <col min="1" max="1" width="34.140625" bestFit="1" customWidth="1"/>
    <col min="2" max="3" width="14.7109375" customWidth="1"/>
    <col min="4" max="4" width="13.28515625" customWidth="1"/>
    <col min="5" max="5" width="11.5703125" customWidth="1"/>
    <col min="6" max="6" width="15.28515625" customWidth="1"/>
    <col min="7" max="7" width="14" customWidth="1"/>
    <col min="8" max="8" width="7.85546875" customWidth="1"/>
  </cols>
  <sheetData>
    <row r="1" spans="1:9" x14ac:dyDescent="0.25">
      <c r="A1" s="8" t="s">
        <v>18</v>
      </c>
      <c r="B1" s="8"/>
      <c r="C1" s="8"/>
    </row>
    <row r="2" spans="1:9" x14ac:dyDescent="0.25">
      <c r="A2" s="8" t="s">
        <v>16</v>
      </c>
      <c r="B2" s="7" t="s">
        <v>17</v>
      </c>
      <c r="C2" s="7"/>
    </row>
    <row r="3" spans="1:9" x14ac:dyDescent="0.25">
      <c r="A3" s="8" t="s">
        <v>19</v>
      </c>
      <c r="B3" s="8" t="s">
        <v>20</v>
      </c>
      <c r="C3" s="8"/>
    </row>
    <row r="5" spans="1:9" ht="18.75" x14ac:dyDescent="0.3">
      <c r="A5" s="6" t="s">
        <v>21</v>
      </c>
    </row>
    <row r="6" spans="1:9" ht="30" x14ac:dyDescent="0.25">
      <c r="A6" s="1" t="s">
        <v>0</v>
      </c>
      <c r="B6" s="1" t="s">
        <v>8</v>
      </c>
      <c r="C6" s="1" t="s">
        <v>9</v>
      </c>
      <c r="D6" s="1" t="s">
        <v>14</v>
      </c>
      <c r="E6" s="1" t="s">
        <v>10</v>
      </c>
      <c r="F6" s="1" t="s">
        <v>11</v>
      </c>
      <c r="G6" s="2" t="s">
        <v>12</v>
      </c>
      <c r="H6" s="1" t="s">
        <v>13</v>
      </c>
      <c r="I6" s="1"/>
    </row>
    <row r="7" spans="1:9" x14ac:dyDescent="0.25">
      <c r="A7" s="3" t="s">
        <v>2</v>
      </c>
      <c r="B7" s="4">
        <v>313031</v>
      </c>
      <c r="C7" s="4">
        <v>3480</v>
      </c>
      <c r="D7" s="4">
        <f>SUM(B7:C7)</f>
        <v>316511</v>
      </c>
      <c r="E7" s="3">
        <v>30</v>
      </c>
      <c r="F7" s="3">
        <v>3</v>
      </c>
      <c r="G7" s="3">
        <v>25</v>
      </c>
      <c r="H7" s="3">
        <f>SUM(E7:G7)</f>
        <v>58</v>
      </c>
    </row>
    <row r="8" spans="1:9" x14ac:dyDescent="0.25">
      <c r="A8" s="3" t="s">
        <v>6</v>
      </c>
      <c r="B8" s="4">
        <v>121862</v>
      </c>
      <c r="C8" s="4">
        <v>13540</v>
      </c>
      <c r="D8" s="4">
        <f t="shared" ref="D8:D13" si="0">SUM(B8:C8)</f>
        <v>135402</v>
      </c>
      <c r="E8" s="3">
        <v>40</v>
      </c>
      <c r="F8" s="3">
        <v>0</v>
      </c>
      <c r="G8" s="3">
        <v>15</v>
      </c>
      <c r="H8" s="3">
        <f t="shared" ref="H8:H13" si="1">SUM(E8:G8)</f>
        <v>55</v>
      </c>
    </row>
    <row r="9" spans="1:9" x14ac:dyDescent="0.25">
      <c r="A9" s="3" t="s">
        <v>4</v>
      </c>
      <c r="B9" s="4">
        <v>102923.7</v>
      </c>
      <c r="C9" s="4">
        <v>10982.3</v>
      </c>
      <c r="D9" s="4">
        <f t="shared" si="0"/>
        <v>113906</v>
      </c>
      <c r="E9" s="3">
        <v>45</v>
      </c>
      <c r="F9" s="3">
        <v>2</v>
      </c>
      <c r="G9" s="3">
        <v>10</v>
      </c>
      <c r="H9" s="3">
        <f t="shared" si="1"/>
        <v>57</v>
      </c>
    </row>
    <row r="10" spans="1:9" x14ac:dyDescent="0.25">
      <c r="A10" s="3" t="s">
        <v>5</v>
      </c>
      <c r="B10" s="4">
        <v>50940</v>
      </c>
      <c r="C10" s="4">
        <v>10800</v>
      </c>
      <c r="D10" s="4">
        <f t="shared" si="0"/>
        <v>61740</v>
      </c>
      <c r="E10" s="3">
        <v>50</v>
      </c>
      <c r="F10" s="3">
        <v>4</v>
      </c>
      <c r="G10" s="3">
        <v>15</v>
      </c>
      <c r="H10" s="3">
        <f t="shared" si="1"/>
        <v>69</v>
      </c>
    </row>
    <row r="11" spans="1:9" x14ac:dyDescent="0.25">
      <c r="A11" s="3" t="s">
        <v>3</v>
      </c>
      <c r="B11" s="4">
        <v>237946</v>
      </c>
      <c r="C11" s="4">
        <v>21383</v>
      </c>
      <c r="D11" s="4">
        <f t="shared" si="0"/>
        <v>259329</v>
      </c>
      <c r="E11" s="3">
        <v>25</v>
      </c>
      <c r="F11" s="3">
        <v>6</v>
      </c>
      <c r="G11" s="3">
        <v>25</v>
      </c>
      <c r="H11" s="3">
        <f t="shared" si="1"/>
        <v>56</v>
      </c>
    </row>
    <row r="12" spans="1:9" x14ac:dyDescent="0.25">
      <c r="A12" s="3" t="s">
        <v>7</v>
      </c>
      <c r="B12" s="4">
        <v>195480</v>
      </c>
      <c r="C12" s="4">
        <v>11940</v>
      </c>
      <c r="D12" s="4">
        <f t="shared" si="0"/>
        <v>207420</v>
      </c>
      <c r="E12" s="3">
        <v>30</v>
      </c>
      <c r="F12" s="3" t="s">
        <v>15</v>
      </c>
      <c r="G12" s="3" t="s">
        <v>15</v>
      </c>
      <c r="H12" s="3">
        <f t="shared" si="1"/>
        <v>30</v>
      </c>
    </row>
    <row r="13" spans="1:9" x14ac:dyDescent="0.25">
      <c r="A13" s="3" t="s">
        <v>1</v>
      </c>
      <c r="B13" s="4">
        <v>165514.44</v>
      </c>
      <c r="C13" s="4">
        <v>5909.8</v>
      </c>
      <c r="D13" s="4">
        <f t="shared" si="0"/>
        <v>171424.24</v>
      </c>
      <c r="E13" s="3">
        <v>35</v>
      </c>
      <c r="F13" s="3">
        <v>3</v>
      </c>
      <c r="G13" s="3">
        <v>10</v>
      </c>
      <c r="H13" s="3">
        <f t="shared" si="1"/>
        <v>48</v>
      </c>
    </row>
    <row r="20" spans="1:1" x14ac:dyDescent="0.25">
      <c r="A20" s="5"/>
    </row>
  </sheetData>
  <sortState xmlns:xlrd2="http://schemas.microsoft.com/office/spreadsheetml/2017/richdata2" ref="A7:E13">
    <sortCondition ref="A7:A13"/>
  </sortState>
  <mergeCells count="1">
    <mergeCell ref="B2:C2"/>
  </mergeCells>
  <pageMargins left="0.7" right="0.7" top="1.5" bottom="0.75" header="0.3" footer="0.3"/>
  <pageSetup orientation="landscape" r:id="rId1"/>
  <headerFooter>
    <oddHeader xml:space="preserve">&amp;CNHTI - Concord's Communtiy College
Houssekeeping &amp; Cleaning Services
Bid #CONC21-03 due 7/16/21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Kirby</dc:creator>
  <cp:lastModifiedBy>Sean Fitzpatrick</cp:lastModifiedBy>
  <cp:lastPrinted>2021-07-20T13:35:08Z</cp:lastPrinted>
  <dcterms:created xsi:type="dcterms:W3CDTF">2021-07-20T13:13:38Z</dcterms:created>
  <dcterms:modified xsi:type="dcterms:W3CDTF">2021-08-27T17:39:08Z</dcterms:modified>
</cp:coreProperties>
</file>